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480" yWindow="200" windowWidth="30160" windowHeight="17860"/>
  </bookViews>
  <sheets>
    <sheet name="7-7" sheetId="6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5" i="6" l="1"/>
  <c r="W14" i="6"/>
  <c r="V14" i="6"/>
  <c r="V15" i="6"/>
</calcChain>
</file>

<file path=xl/sharedStrings.xml><?xml version="1.0" encoding="utf-8"?>
<sst xmlns="http://schemas.openxmlformats.org/spreadsheetml/2006/main" count="24" uniqueCount="19">
  <si>
    <t>Covariance matrix</t>
  </si>
  <si>
    <t>Expected Return</t>
  </si>
  <si>
    <t>Stock</t>
  </si>
  <si>
    <t>Bond</t>
  </si>
  <si>
    <t>Std Deviation</t>
  </si>
  <si>
    <t>Correlation</t>
  </si>
  <si>
    <t>Minimum variance stock</t>
  </si>
  <si>
    <t>Minimum variance bond</t>
  </si>
  <si>
    <t>Expected Value</t>
  </si>
  <si>
    <r>
      <t>W</t>
    </r>
    <r>
      <rPr>
        <vertAlign val="subscript"/>
        <sz val="11"/>
        <color theme="1"/>
        <rFont val="Calibri"/>
        <family val="2"/>
        <scheme val="minor"/>
      </rPr>
      <t>s</t>
    </r>
  </si>
  <si>
    <r>
      <t>W</t>
    </r>
    <r>
      <rPr>
        <vertAlign val="subscript"/>
        <sz val="11"/>
        <color theme="1"/>
        <rFont val="Calibri"/>
        <family val="2"/>
        <scheme val="minor"/>
      </rPr>
      <t>B</t>
    </r>
  </si>
  <si>
    <t xml:space="preserve">Risk Free Rate </t>
  </si>
  <si>
    <t>ER</t>
  </si>
  <si>
    <t>SD</t>
  </si>
  <si>
    <t>Standard deviation</t>
  </si>
  <si>
    <t>Portfolio invested in stock</t>
  </si>
  <si>
    <t>Answers:</t>
  </si>
  <si>
    <t>Portfolio invested in bonds</t>
  </si>
  <si>
    <t>Expected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</si>
</sst>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2" fillId="0" borderId="0" xfId="0" applyFont="1"/>
    <xf numFmtId="164" fontId="3" fillId="2" borderId="0" xfId="1" applyNumberFormat="1"/>
    <xf numFmtId="0" fontId="3" fillId="2" borderId="0" xfId="1"/>
    <xf numFmtId="10" fontId="3" fillId="2" borderId="0" xfId="1" applyNumberForma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9526</xdr:rowOff>
    </xdr:from>
    <xdr:to>
      <xdr:col>16</xdr:col>
      <xdr:colOff>95250</xdr:colOff>
      <xdr:row>20</xdr:row>
      <xdr:rowOff>47626</xdr:rowOff>
    </xdr:to>
    <xdr:sp macro="" textlink="">
      <xdr:nvSpPr>
        <xdr:cNvPr id="2" name="TextBox 1"/>
        <xdr:cNvSpPr txBox="1"/>
      </xdr:nvSpPr>
      <xdr:spPr>
        <a:xfrm>
          <a:off x="1228725" y="581026"/>
          <a:ext cx="8620125" cy="327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Problem 7-7</a:t>
          </a:r>
        </a:p>
        <a:p>
          <a:pPr fontAlgn="ctr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pension fund manager is considering three mutual funds. The first is a stock fund, the second is a long-term government and corporate bond fund, and the third is a T-bill money market fund that yields a rate of 8%. The probability distribution of the risky funds is as follows: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 Expected Return                                                               Standard Deviation   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Stock fund (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                                                        20%                                                                                         30%            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Bond fund (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                                                         12                                                                                            15              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correlation between the fund returns is  0.10.  </a:t>
          </a:r>
        </a:p>
        <a:p>
          <a:pPr fontAlgn="ctr"/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Solve numerically for the proportions of each asset and for the expected return and standard deviation of the optimal risky portfolio. 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Portfolio invested in the stock %   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Portfolio invested in the bond %   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Expected return %    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Standard deviation %  </a:t>
          </a:r>
        </a:p>
        <a:p>
          <a:r>
            <a:rPr lang="en-US"/>
            <a:t/>
          </a:r>
          <a:br>
            <a:rPr lang="en-US"/>
          </a:b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W35"/>
  <sheetViews>
    <sheetView tabSelected="1" zoomScale="130" zoomScaleNormal="130" zoomScalePageLayoutView="130" workbookViewId="0">
      <selection activeCell="E30" sqref="E30"/>
    </sheetView>
  </sheetViews>
  <sheetFormatPr baseColWidth="10" defaultColWidth="8.83203125" defaultRowHeight="14" x14ac:dyDescent="0"/>
  <sheetData>
    <row r="6" spans="19:23">
      <c r="V6" t="s">
        <v>2</v>
      </c>
      <c r="W6" t="s">
        <v>3</v>
      </c>
    </row>
    <row r="7" spans="19:23">
      <c r="S7" t="s">
        <v>1</v>
      </c>
      <c r="V7">
        <v>0.2</v>
      </c>
      <c r="W7">
        <v>0.12</v>
      </c>
    </row>
    <row r="8" spans="19:23">
      <c r="S8" t="s">
        <v>4</v>
      </c>
      <c r="V8">
        <v>0.3</v>
      </c>
      <c r="W8">
        <v>0.15</v>
      </c>
    </row>
    <row r="9" spans="19:23">
      <c r="S9" t="s">
        <v>5</v>
      </c>
      <c r="U9">
        <v>0.1</v>
      </c>
    </row>
    <row r="11" spans="19:23">
      <c r="S11" t="s">
        <v>11</v>
      </c>
      <c r="U11">
        <v>0.08</v>
      </c>
    </row>
    <row r="13" spans="19:23">
      <c r="S13" t="s">
        <v>0</v>
      </c>
      <c r="V13" t="s">
        <v>2</v>
      </c>
      <c r="W13" t="s">
        <v>3</v>
      </c>
    </row>
    <row r="14" spans="19:23">
      <c r="U14" t="s">
        <v>2</v>
      </c>
      <c r="V14">
        <f>V8^2</f>
        <v>0.09</v>
      </c>
      <c r="W14">
        <f>V8*W8*U9</f>
        <v>4.4999999999999997E-3</v>
      </c>
    </row>
    <row r="15" spans="19:23">
      <c r="U15" t="s">
        <v>3</v>
      </c>
      <c r="V15">
        <f>V8*W8*U9</f>
        <v>4.4999999999999997E-3</v>
      </c>
      <c r="W15">
        <f>W8^2</f>
        <v>2.2499999999999999E-2</v>
      </c>
    </row>
    <row r="18" spans="4:22" ht="15">
      <c r="S18" t="s">
        <v>6</v>
      </c>
      <c r="V18" s="3"/>
    </row>
    <row r="19" spans="4:22" ht="15">
      <c r="S19" t="s">
        <v>7</v>
      </c>
      <c r="V19" s="3"/>
    </row>
    <row r="22" spans="4:22" ht="15">
      <c r="D22" s="2" t="s">
        <v>16</v>
      </c>
      <c r="S22" t="s">
        <v>8</v>
      </c>
      <c r="U22" s="4"/>
    </row>
    <row r="23" spans="4:22" ht="15">
      <c r="S23" t="s">
        <v>4</v>
      </c>
      <c r="U23" s="4"/>
    </row>
    <row r="24" spans="4:22" ht="16">
      <c r="D24" t="s">
        <v>9</v>
      </c>
      <c r="E24" s="5"/>
      <c r="G24" t="s">
        <v>15</v>
      </c>
    </row>
    <row r="26" spans="4:22" ht="16">
      <c r="D26" t="s">
        <v>10</v>
      </c>
      <c r="E26" s="5"/>
      <c r="G26" t="s">
        <v>17</v>
      </c>
    </row>
    <row r="28" spans="4:22" ht="15">
      <c r="D28" t="s">
        <v>12</v>
      </c>
      <c r="E28" s="5"/>
      <c r="G28" t="s">
        <v>18</v>
      </c>
    </row>
    <row r="30" spans="4:22" ht="15">
      <c r="D30" t="s">
        <v>13</v>
      </c>
      <c r="E30" s="5"/>
      <c r="G30" t="s">
        <v>14</v>
      </c>
    </row>
    <row r="34" spans="7:7">
      <c r="G34" s="1"/>
    </row>
    <row r="35" spans="7:7">
      <c r="G35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7-7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Alexander Philipov</cp:lastModifiedBy>
  <dcterms:created xsi:type="dcterms:W3CDTF">2013-07-22T20:43:38Z</dcterms:created>
  <dcterms:modified xsi:type="dcterms:W3CDTF">2018-04-13T16:29:35Z</dcterms:modified>
</cp:coreProperties>
</file>